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<sst xmlns="http://schemas.openxmlformats.org/spreadsheetml/2006/main" count="94" uniqueCount="71">
  <si>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RAZÃO ANALITICO DE OUTUBRO  DE 2005</t>
  </si>
  <si>
    <t>CONTA DE MANUTENÇÃO</t>
  </si>
  <si>
    <t>DATA</t>
  </si>
  <si>
    <t>HISTORICO</t>
  </si>
  <si>
    <t>VALOR</t>
  </si>
  <si>
    <t>CH. 517</t>
  </si>
  <si>
    <t>PGTO. DIVERSOS</t>
  </si>
  <si>
    <t>PGTO. FGTS COMPETÊNCIA 09/2005</t>
  </si>
  <si>
    <t>PGTO. PIS COMPETÊNCIA 09/2005</t>
  </si>
  <si>
    <t>PGTO. INSS COMPETÊNCIA 09/2005</t>
  </si>
  <si>
    <t>PGTO. TRANSPORTE FUNCIONÁRIOS 10/2005</t>
  </si>
  <si>
    <t>PGTO. SALÁRIO MÊS 09/2005</t>
  </si>
  <si>
    <t>CH. 518</t>
  </si>
  <si>
    <t>CH. 519</t>
  </si>
  <si>
    <t>PGTO. ASSESSORIA CONTÁBIL</t>
  </si>
  <si>
    <t>PGTO. MANUT. PÁGINA ADUNEB NA INTERNET</t>
  </si>
  <si>
    <t>CH. 520</t>
  </si>
  <si>
    <t>FUNDO DE MOBILIZAÇÃO</t>
  </si>
  <si>
    <t>CH. 521</t>
  </si>
  <si>
    <t>DESPESAS DIARIAS HOTEL / ENCONTRO DAS IEES-SP</t>
  </si>
  <si>
    <t>CH. 522</t>
  </si>
  <si>
    <t>CH. 523</t>
  </si>
  <si>
    <t>DESPESAS DIVERSAS</t>
  </si>
  <si>
    <t>PASSAGEM</t>
  </si>
  <si>
    <t>LIMPEZA CASA DOS DOCENTES</t>
  </si>
  <si>
    <t>CONFECÇÃO DE FAIXAS</t>
  </si>
  <si>
    <t>MATERIAL DE CONSUMO</t>
  </si>
  <si>
    <t>TRANSPORTE COLETIVO</t>
  </si>
  <si>
    <t>COMPLEMENTO PELO CAIXA</t>
  </si>
  <si>
    <t>TARIFA MANUTENÇÃO</t>
  </si>
  <si>
    <t>CH.525</t>
  </si>
  <si>
    <t>SALÁRIO / ENCARGOS TRABALHISTAS / AUX. TRANSPORTE</t>
  </si>
  <si>
    <t>INTERNET</t>
  </si>
  <si>
    <t>NUTRICASH</t>
  </si>
  <si>
    <t>UNIMED</t>
  </si>
  <si>
    <t>MATERIAL DE LIMPEZA</t>
  </si>
  <si>
    <t>MATERIAL HIDRAULICO</t>
  </si>
  <si>
    <t>ALIMENTAÇÃO</t>
  </si>
  <si>
    <t>TAXI</t>
  </si>
  <si>
    <t>SOBRA TRANSPORTADA PARA O CAIXA</t>
  </si>
  <si>
    <t>CH. 526</t>
  </si>
  <si>
    <t>XEROX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</si>
  <si>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</si>
  <si>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</si>
  <si>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</si>
  <si>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</si>
  <si>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</si>
  <si>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</si>
  <si>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</si>
  <si>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DESPESAS C/ HOTEL - ENCONTRO IEES (SP)</t>
  </si>
  <si>
    <t>CH. 525</t>
  </si>
  <si>
    <t>TOTAL DOS CHEQUES</t>
  </si>
  <si>
    <t xml:space="preserve">TAXI -SERVIÇO EXTERNO </t>
  </si>
  <si>
    <t>ASSESSORIA  JURÍDICA</t>
  </si>
  <si>
    <t>S COM DIÁRIAS DE HOTEL ENCONTRO DAS IEES -SP</t>
  </si>
  <si>
    <t>PASSAGENS / ENCONTRO IEES-SP</t>
  </si>
  <si>
    <t>PASSAGENS /DIREÇÃO</t>
  </si>
  <si>
    <t xml:space="preserve">CASA DO DOCENTE </t>
  </si>
  <si>
    <t>IXAS (ASSEMBLÉIA GERAL DOCENTE)</t>
  </si>
  <si>
    <t>TIVO (SERVIÇO EXTERNO)</t>
  </si>
  <si>
    <t xml:space="preserve">O CONTA CORRENTE </t>
  </si>
  <si>
    <t>CONTA TELEFÔNICA</t>
  </si>
  <si>
    <t xml:space="preserve"> HIDRÁULICO (SEDE DA ADUNEB)</t>
  </si>
  <si>
    <t>AS</t>
  </si>
  <si>
    <t>LUZ DA CASA DO DOCENTE</t>
  </si>
  <si>
    <t xml:space="preserve"> CASA DO DOCENTE</t>
  </si>
  <si>
    <t>NS (DIREÇÃO)</t>
  </si>
  <si>
    <t>SALÁRIOS/ENCARGOS/AUX. TRANSPORTE</t>
  </si>
  <si>
    <t>ASSESSORIA JURÍDICA</t>
  </si>
  <si>
    <t>ASSESSORIA CONTÁBIL/PÁGINA DA INTERNET</t>
  </si>
  <si>
    <t>PASSAGENS - ENCONTRO IEES (SP)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</si>
</sst>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3" fontId="3" fillId="0" borderId="1" xfId="18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3" fontId="4" fillId="0" borderId="1" xfId="18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43" fontId="0" fillId="0" borderId="1" xfId="18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3" fontId="2" fillId="0" borderId="7" xfId="18" applyFont="1" applyBorder="1" applyAlignment="1">
      <alignment/>
    </xf>
    <xf numFmtId="43" fontId="5" fillId="0" borderId="8" xfId="18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40" fontId="2" fillId="0" borderId="13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18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5" xfId="18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6" xfId="18" applyFont="1" applyBorder="1" applyAlignment="1">
      <alignment/>
    </xf>
    <xf numFmtId="43" fontId="2" fillId="0" borderId="17" xfId="18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tabSelected="1" workbookViewId="0" topLeftCell="A43">
      <selection activeCell="F46" sqref="F46"/>
    </sheetView>
  </sheetViews>
  <sheetFormatPr defaultColWidth="9.140625" defaultRowHeight="12.75"/>
  <cols>
    <col min="1" max="1" width="11.8515625" style="0" customWidth="1"/>
    <col min="2" max="2" width="10.140625" style="0" customWidth="1"/>
    <col min="7" max="7" width="12.00390625" style="0" customWidth="1"/>
    <col min="9" max="9" width="10.28125" style="0" bestFit="1" customWidth="1"/>
    <col min="10" max="10" width="12.8515625" style="0" customWidth="1"/>
  </cols>
  <sheetData>
    <row r="1" ht="4.5" customHeight="1"/>
    <row r="2" spans="3:9" ht="12.75">
      <c r="C2" s="44" t="s">
        <v>0</v>
      </c>
      <c r="D2" s="44"/>
      <c r="E2" s="44"/>
      <c r="F2" s="44"/>
      <c r="G2" s="44"/>
      <c r="H2" s="44"/>
      <c r="I2" s="44"/>
    </row>
    <row r="3" spans="3:9" ht="12.75">
      <c r="C3" s="1"/>
      <c r="D3" s="1"/>
      <c r="E3" s="1"/>
      <c r="F3" s="1"/>
      <c r="G3" s="1"/>
      <c r="H3" s="1"/>
      <c r="I3" s="1"/>
    </row>
    <row r="4" ht="12.75">
      <c r="A4" s="2" t="s">
        <v>1</v>
      </c>
    </row>
    <row r="5" spans="1:10" ht="12.75">
      <c r="A5" s="3" t="s">
        <v>2</v>
      </c>
      <c r="B5" s="3"/>
      <c r="C5" s="4" t="s">
        <v>3</v>
      </c>
      <c r="D5" s="5"/>
      <c r="E5" s="5"/>
      <c r="F5" s="5"/>
      <c r="G5" s="5"/>
      <c r="H5" s="6"/>
      <c r="I5" s="3"/>
      <c r="J5" s="3" t="s">
        <v>4</v>
      </c>
    </row>
    <row r="6" spans="1:10" ht="12.75">
      <c r="A6" s="7">
        <v>38627</v>
      </c>
      <c r="B6" s="8" t="s">
        <v>5</v>
      </c>
      <c r="C6" s="9" t="s">
        <v>6</v>
      </c>
      <c r="D6" s="10"/>
      <c r="E6" s="10"/>
      <c r="F6" s="10"/>
      <c r="G6" s="10"/>
      <c r="H6" s="11"/>
      <c r="I6" s="12"/>
      <c r="J6" s="12">
        <v>1949.93</v>
      </c>
    </row>
    <row r="7" spans="1:10" ht="12.75">
      <c r="A7" s="7"/>
      <c r="B7" s="8"/>
      <c r="C7" s="13" t="s">
        <v>7</v>
      </c>
      <c r="D7" s="14"/>
      <c r="E7" s="14"/>
      <c r="F7" s="14"/>
      <c r="G7" s="14"/>
      <c r="H7" s="15"/>
      <c r="I7" s="16">
        <v>143.46</v>
      </c>
      <c r="J7" s="12"/>
    </row>
    <row r="8" spans="1:10" ht="12.75">
      <c r="A8" s="7"/>
      <c r="B8" s="8"/>
      <c r="C8" s="17" t="s">
        <v>8</v>
      </c>
      <c r="D8" s="17"/>
      <c r="E8" s="17"/>
      <c r="F8" s="17"/>
      <c r="G8" s="17"/>
      <c r="H8" s="17"/>
      <c r="I8" s="16">
        <v>16.88</v>
      </c>
      <c r="J8" s="12"/>
    </row>
    <row r="9" spans="1:10" ht="12.75">
      <c r="A9" s="7"/>
      <c r="B9" s="8"/>
      <c r="C9" s="13" t="s">
        <v>9</v>
      </c>
      <c r="D9" s="14"/>
      <c r="E9" s="14"/>
      <c r="F9" s="14"/>
      <c r="G9" s="14"/>
      <c r="H9" s="15"/>
      <c r="I9" s="16">
        <v>561.15</v>
      </c>
      <c r="J9" s="12"/>
    </row>
    <row r="10" spans="1:10" ht="12.75">
      <c r="A10" s="7"/>
      <c r="B10" s="8"/>
      <c r="C10" s="17" t="s">
        <v>10</v>
      </c>
      <c r="D10" s="17"/>
      <c r="E10" s="17"/>
      <c r="F10" s="17"/>
      <c r="G10" s="17"/>
      <c r="H10" s="17"/>
      <c r="I10" s="16">
        <v>180</v>
      </c>
      <c r="J10" s="12"/>
    </row>
    <row r="11" spans="1:10" ht="12.75">
      <c r="A11" s="7"/>
      <c r="B11" s="8"/>
      <c r="C11" s="13" t="s">
        <v>11</v>
      </c>
      <c r="D11" s="14"/>
      <c r="E11" s="14"/>
      <c r="F11" s="14"/>
      <c r="G11" s="14"/>
      <c r="H11" s="15"/>
      <c r="I11" s="16">
        <v>1048.44</v>
      </c>
      <c r="J11" s="12"/>
    </row>
    <row r="12" spans="1:10" ht="12.75">
      <c r="A12" s="7">
        <v>38631</v>
      </c>
      <c r="B12" s="8" t="s">
        <v>12</v>
      </c>
      <c r="C12" s="18" t="s">
        <v>53</v>
      </c>
      <c r="D12" s="18"/>
      <c r="E12" s="18"/>
      <c r="F12" s="18"/>
      <c r="G12" s="18"/>
      <c r="H12" s="18"/>
      <c r="I12" s="12"/>
      <c r="J12" s="12">
        <v>1440</v>
      </c>
    </row>
    <row r="13" spans="1:10" ht="12.75">
      <c r="A13" s="7">
        <v>38630</v>
      </c>
      <c r="B13" s="8" t="s">
        <v>13</v>
      </c>
      <c r="C13" s="9" t="s">
        <v>6</v>
      </c>
      <c r="D13" s="10"/>
      <c r="E13" s="10"/>
      <c r="F13" s="10"/>
      <c r="G13" s="10"/>
      <c r="H13" s="11"/>
      <c r="I13" s="12"/>
      <c r="J13" s="12">
        <v>650</v>
      </c>
    </row>
    <row r="14" spans="1:10" ht="12.75">
      <c r="A14" s="7"/>
      <c r="B14" s="8"/>
      <c r="C14" s="17" t="s">
        <v>14</v>
      </c>
      <c r="D14" s="17"/>
      <c r="E14" s="17"/>
      <c r="F14" s="17"/>
      <c r="G14" s="17"/>
      <c r="H14" s="17"/>
      <c r="I14" s="16">
        <v>450</v>
      </c>
      <c r="J14" s="12"/>
    </row>
    <row r="15" spans="1:10" ht="12.75">
      <c r="A15" s="7"/>
      <c r="B15" s="8"/>
      <c r="C15" s="13" t="s">
        <v>15</v>
      </c>
      <c r="D15" s="14"/>
      <c r="E15" s="14"/>
      <c r="F15" s="14"/>
      <c r="G15" s="14"/>
      <c r="H15" s="15"/>
      <c r="I15" s="16">
        <v>200</v>
      </c>
      <c r="J15" s="12"/>
    </row>
    <row r="16" spans="1:10" ht="12.75">
      <c r="A16" s="7">
        <v>38631</v>
      </c>
      <c r="B16" s="8" t="s">
        <v>16</v>
      </c>
      <c r="C16" s="18" t="s">
        <v>17</v>
      </c>
      <c r="D16" s="18"/>
      <c r="E16" s="18"/>
      <c r="F16" s="18"/>
      <c r="G16" s="18"/>
      <c r="H16" s="18"/>
      <c r="I16" s="12"/>
      <c r="J16" s="12">
        <v>8826.52</v>
      </c>
    </row>
    <row r="17" spans="1:10" ht="12.75">
      <c r="A17" s="7">
        <v>38635</v>
      </c>
      <c r="B17" s="8" t="s">
        <v>18</v>
      </c>
      <c r="C17" s="9" t="s">
        <v>19</v>
      </c>
      <c r="D17" s="10" t="s">
        <v>54</v>
      </c>
      <c r="E17" s="10"/>
      <c r="F17" s="10"/>
      <c r="G17" s="10"/>
      <c r="H17" s="11"/>
      <c r="I17" s="12"/>
      <c r="J17" s="12">
        <v>1264.8</v>
      </c>
    </row>
    <row r="18" spans="1:10" ht="12.75">
      <c r="A18" s="7">
        <v>38636</v>
      </c>
      <c r="B18" s="8" t="s">
        <v>20</v>
      </c>
      <c r="C18" s="18" t="s">
        <v>55</v>
      </c>
      <c r="D18" s="18"/>
      <c r="E18" s="18"/>
      <c r="F18" s="18"/>
      <c r="G18" s="18"/>
      <c r="H18" s="18"/>
      <c r="I18" s="12"/>
      <c r="J18" s="12">
        <v>1490.2</v>
      </c>
    </row>
    <row r="19" spans="1:10" ht="12.75">
      <c r="A19" s="7">
        <v>38639</v>
      </c>
      <c r="B19" s="8" t="s">
        <v>21</v>
      </c>
      <c r="C19" s="9" t="s">
        <v>22</v>
      </c>
      <c r="D19" s="10"/>
      <c r="E19" s="10"/>
      <c r="F19" s="10"/>
      <c r="G19" s="10"/>
      <c r="H19" s="11"/>
      <c r="I19" s="12"/>
      <c r="J19" s="12">
        <v>200</v>
      </c>
    </row>
    <row r="20" spans="1:10" ht="12.75">
      <c r="A20" s="19"/>
      <c r="B20" s="19"/>
      <c r="C20" s="17" t="s">
        <v>56</v>
      </c>
      <c r="D20" s="17"/>
      <c r="E20" s="17"/>
      <c r="F20" s="17"/>
      <c r="G20" s="17"/>
      <c r="H20" s="17"/>
      <c r="I20" s="16">
        <v>13.84</v>
      </c>
      <c r="J20" s="20"/>
    </row>
    <row r="21" spans="1:10" ht="12.75">
      <c r="A21" s="19"/>
      <c r="B21" s="19"/>
      <c r="C21" s="13" t="s">
        <v>24</v>
      </c>
      <c r="D21" s="14" t="s">
        <v>57</v>
      </c>
      <c r="E21" s="14"/>
      <c r="F21" s="14"/>
      <c r="G21" s="14"/>
      <c r="H21" s="15"/>
      <c r="I21" s="16">
        <v>20</v>
      </c>
      <c r="J21" s="20"/>
    </row>
    <row r="22" spans="1:10" ht="12.75">
      <c r="A22" s="19"/>
      <c r="B22" s="19"/>
      <c r="C22" s="17" t="s">
        <v>25</v>
      </c>
      <c r="D22" s="17"/>
      <c r="E22" s="17" t="s">
        <v>58</v>
      </c>
      <c r="F22" s="17"/>
      <c r="G22" s="17"/>
      <c r="H22" s="17"/>
      <c r="I22" s="16">
        <v>90</v>
      </c>
      <c r="J22" s="20"/>
    </row>
    <row r="23" spans="1:10" ht="12.75">
      <c r="A23" s="19"/>
      <c r="B23" s="19"/>
      <c r="C23" s="13" t="s">
        <v>26</v>
      </c>
      <c r="D23" s="14"/>
      <c r="E23" s="14"/>
      <c r="F23" s="14"/>
      <c r="G23" s="14"/>
      <c r="H23" s="15"/>
      <c r="I23" s="16">
        <v>73.95</v>
      </c>
      <c r="J23" s="20"/>
    </row>
    <row r="24" spans="1:10" ht="12.75">
      <c r="A24" s="19"/>
      <c r="B24" s="19"/>
      <c r="C24" s="17" t="s">
        <v>27</v>
      </c>
      <c r="D24" s="17"/>
      <c r="E24" s="17" t="s">
        <v>59</v>
      </c>
      <c r="F24" s="17"/>
      <c r="G24" s="17"/>
      <c r="H24" s="17"/>
      <c r="I24" s="16">
        <v>3.4</v>
      </c>
      <c r="J24" s="20"/>
    </row>
    <row r="25" spans="1:10" ht="12.75">
      <c r="A25" s="19"/>
      <c r="B25" s="19"/>
      <c r="C25" s="13" t="s">
        <v>28</v>
      </c>
      <c r="D25" s="14"/>
      <c r="E25" s="14"/>
      <c r="F25" s="14"/>
      <c r="G25" s="14"/>
      <c r="H25" s="15"/>
      <c r="I25" s="16">
        <v>-1.19</v>
      </c>
      <c r="J25" s="20"/>
    </row>
    <row r="26" spans="1:10" ht="12.75">
      <c r="A26" s="7">
        <v>38642</v>
      </c>
      <c r="B26" s="8"/>
      <c r="C26" s="18" t="s">
        <v>29</v>
      </c>
      <c r="D26" s="18"/>
      <c r="E26" s="18" t="s">
        <v>60</v>
      </c>
      <c r="F26" s="18"/>
      <c r="G26" s="18"/>
      <c r="H26" s="18"/>
      <c r="I26" s="12"/>
      <c r="J26" s="12">
        <v>15</v>
      </c>
    </row>
    <row r="27" spans="1:10" ht="12.75">
      <c r="A27" s="7">
        <v>38656</v>
      </c>
      <c r="B27" s="8" t="s">
        <v>30</v>
      </c>
      <c r="C27" s="9" t="s">
        <v>22</v>
      </c>
      <c r="D27" s="10"/>
      <c r="E27" s="10"/>
      <c r="F27" s="10"/>
      <c r="G27" s="10"/>
      <c r="H27" s="11"/>
      <c r="I27" s="12"/>
      <c r="J27" s="12">
        <v>3200.43</v>
      </c>
    </row>
    <row r="28" spans="1:10" ht="12.75">
      <c r="A28" s="19"/>
      <c r="B28" s="19"/>
      <c r="C28" s="17" t="s">
        <v>31</v>
      </c>
      <c r="D28" s="17"/>
      <c r="E28" s="17"/>
      <c r="F28" s="17"/>
      <c r="G28" s="17"/>
      <c r="H28" s="17"/>
      <c r="I28" s="16">
        <v>2265.96</v>
      </c>
      <c r="J28" s="20"/>
    </row>
    <row r="29" spans="1:10" ht="12.75">
      <c r="A29" s="19"/>
      <c r="B29" s="19"/>
      <c r="C29" s="13" t="s">
        <v>32</v>
      </c>
      <c r="D29" s="14"/>
      <c r="E29" s="14"/>
      <c r="F29" s="14"/>
      <c r="G29" s="14"/>
      <c r="H29" s="15"/>
      <c r="I29" s="16">
        <v>15</v>
      </c>
      <c r="J29" s="20"/>
    </row>
    <row r="30" spans="1:10" ht="12.75">
      <c r="A30" s="19"/>
      <c r="B30" s="19"/>
      <c r="C30" s="17" t="s">
        <v>33</v>
      </c>
      <c r="D30" s="17"/>
      <c r="E30" s="17"/>
      <c r="F30" s="17"/>
      <c r="G30" s="17"/>
      <c r="H30" s="17"/>
      <c r="I30" s="16">
        <v>263.01</v>
      </c>
      <c r="J30" s="20"/>
    </row>
    <row r="31" spans="1:10" ht="12.75">
      <c r="A31" s="19"/>
      <c r="B31" s="19"/>
      <c r="C31" s="13" t="s">
        <v>34</v>
      </c>
      <c r="D31" s="14"/>
      <c r="E31" s="14"/>
      <c r="F31" s="14"/>
      <c r="G31" s="14"/>
      <c r="H31" s="15"/>
      <c r="I31" s="16">
        <v>231.8</v>
      </c>
      <c r="J31" s="20"/>
    </row>
    <row r="32" spans="1:10" ht="12.75">
      <c r="A32" s="19"/>
      <c r="B32" s="19"/>
      <c r="C32" s="17" t="s">
        <v>61</v>
      </c>
      <c r="D32" s="17"/>
      <c r="E32" s="17"/>
      <c r="F32" s="17"/>
      <c r="G32" s="17"/>
      <c r="H32" s="17"/>
      <c r="I32" s="16">
        <v>210.16</v>
      </c>
      <c r="J32" s="20"/>
    </row>
    <row r="33" spans="1:10" ht="12.75">
      <c r="A33" s="19"/>
      <c r="B33" s="19"/>
      <c r="C33" s="13" t="s">
        <v>35</v>
      </c>
      <c r="D33" s="14"/>
      <c r="E33" s="14"/>
      <c r="F33" s="14"/>
      <c r="G33" s="14"/>
      <c r="H33" s="15"/>
      <c r="I33" s="16">
        <v>23.98</v>
      </c>
      <c r="J33" s="20"/>
    </row>
    <row r="34" spans="1:10" ht="12.75">
      <c r="A34" s="19"/>
      <c r="B34" s="19"/>
      <c r="C34" s="17" t="s">
        <v>26</v>
      </c>
      <c r="D34" s="17"/>
      <c r="E34" s="17"/>
      <c r="F34" s="17"/>
      <c r="G34" s="17"/>
      <c r="H34" s="17"/>
      <c r="I34" s="16">
        <v>25</v>
      </c>
      <c r="J34" s="20"/>
    </row>
    <row r="35" spans="1:10" ht="12.75">
      <c r="A35" s="19"/>
      <c r="B35" s="19"/>
      <c r="C35" s="13" t="s">
        <v>36</v>
      </c>
      <c r="D35" s="14" t="s">
        <v>62</v>
      </c>
      <c r="E35" s="14"/>
      <c r="F35" s="14"/>
      <c r="G35" s="14"/>
      <c r="H35" s="15"/>
      <c r="I35" s="16">
        <v>10</v>
      </c>
      <c r="J35" s="20"/>
    </row>
    <row r="36" spans="1:10" ht="12.75">
      <c r="A36" s="19"/>
      <c r="B36" s="19"/>
      <c r="C36" s="17" t="s">
        <v>27</v>
      </c>
      <c r="D36" s="17"/>
      <c r="E36" s="17" t="s">
        <v>59</v>
      </c>
      <c r="F36" s="17"/>
      <c r="G36" s="17"/>
      <c r="H36" s="17"/>
      <c r="I36" s="16">
        <v>10.2</v>
      </c>
      <c r="J36" s="20"/>
    </row>
    <row r="37" spans="1:10" ht="12.75">
      <c r="A37" s="19"/>
      <c r="B37" s="19"/>
      <c r="C37" s="13" t="s">
        <v>37</v>
      </c>
      <c r="D37" s="14"/>
      <c r="E37" s="14"/>
      <c r="F37" s="14"/>
      <c r="G37" s="14"/>
      <c r="H37" s="15"/>
      <c r="I37" s="16">
        <v>80.48</v>
      </c>
      <c r="J37" s="20"/>
    </row>
    <row r="38" spans="1:10" ht="12.75">
      <c r="A38" s="19"/>
      <c r="B38" s="19"/>
      <c r="C38" s="17" t="s">
        <v>64</v>
      </c>
      <c r="D38" s="17" t="s">
        <v>63</v>
      </c>
      <c r="E38" s="17"/>
      <c r="F38" s="17"/>
      <c r="G38" s="17"/>
      <c r="H38" s="17"/>
      <c r="I38" s="16">
        <v>20.64</v>
      </c>
      <c r="J38" s="20"/>
    </row>
    <row r="39" spans="1:10" ht="12.75">
      <c r="A39" s="19"/>
      <c r="B39" s="19"/>
      <c r="C39" s="13" t="s">
        <v>24</v>
      </c>
      <c r="D39" s="14" t="s">
        <v>65</v>
      </c>
      <c r="E39" s="14"/>
      <c r="F39" s="14"/>
      <c r="G39" s="14"/>
      <c r="H39" s="15"/>
      <c r="I39" s="16">
        <v>20</v>
      </c>
      <c r="J39" s="20"/>
    </row>
    <row r="40" spans="1:10" ht="12.75">
      <c r="A40" s="19"/>
      <c r="B40" s="19"/>
      <c r="C40" s="17" t="s">
        <v>23</v>
      </c>
      <c r="D40" s="17" t="s">
        <v>66</v>
      </c>
      <c r="E40" s="17"/>
      <c r="F40" s="17"/>
      <c r="G40" s="17"/>
      <c r="H40" s="17"/>
      <c r="I40" s="16">
        <v>13.83</v>
      </c>
      <c r="J40" s="20"/>
    </row>
    <row r="41" spans="1:10" ht="12.75">
      <c r="A41" s="19"/>
      <c r="B41" s="19"/>
      <c r="C41" s="13" t="s">
        <v>38</v>
      </c>
      <c r="D41" s="14"/>
      <c r="E41" s="14"/>
      <c r="F41" s="14"/>
      <c r="G41" s="14"/>
      <c r="H41" s="15"/>
      <c r="I41" s="16">
        <v>10</v>
      </c>
      <c r="J41" s="20"/>
    </row>
    <row r="42" spans="1:10" ht="12.75">
      <c r="A42" s="19"/>
      <c r="B42" s="19"/>
      <c r="C42" s="17" t="s">
        <v>39</v>
      </c>
      <c r="D42" s="17"/>
      <c r="E42" s="17"/>
      <c r="F42" s="17"/>
      <c r="G42" s="17"/>
      <c r="H42" s="17"/>
      <c r="I42" s="16">
        <v>0.37</v>
      </c>
      <c r="J42" s="20"/>
    </row>
    <row r="43" spans="1:10" ht="12.75">
      <c r="A43" s="7">
        <v>38648</v>
      </c>
      <c r="B43" s="8" t="s">
        <v>40</v>
      </c>
      <c r="C43" s="9" t="s">
        <v>22</v>
      </c>
      <c r="D43" s="10"/>
      <c r="E43" s="10"/>
      <c r="F43" s="10"/>
      <c r="G43" s="10"/>
      <c r="H43" s="11"/>
      <c r="I43" s="12"/>
      <c r="J43" s="12">
        <v>848.93</v>
      </c>
    </row>
    <row r="44" spans="1:10" ht="12.75">
      <c r="A44" s="19"/>
      <c r="B44" s="19"/>
      <c r="C44" s="17" t="s">
        <v>26</v>
      </c>
      <c r="D44" s="17"/>
      <c r="E44" s="17"/>
      <c r="F44" s="17"/>
      <c r="G44" s="17"/>
      <c r="H44" s="17"/>
      <c r="I44" s="16">
        <v>3</v>
      </c>
      <c r="J44" s="20"/>
    </row>
    <row r="45" spans="1:10" ht="12.75">
      <c r="A45" s="19"/>
      <c r="B45" s="19"/>
      <c r="C45" s="13" t="s">
        <v>61</v>
      </c>
      <c r="D45" s="14"/>
      <c r="E45" s="14"/>
      <c r="F45" s="14"/>
      <c r="G45" s="14"/>
      <c r="H45" s="15"/>
      <c r="I45" s="16">
        <v>772.15</v>
      </c>
      <c r="J45" s="20"/>
    </row>
    <row r="46" spans="1:10" ht="12.75">
      <c r="A46" s="19"/>
      <c r="B46" s="19"/>
      <c r="C46" s="17" t="s">
        <v>52</v>
      </c>
      <c r="D46" s="17"/>
      <c r="E46" s="17"/>
      <c r="F46" s="17"/>
      <c r="G46" s="17"/>
      <c r="H46" s="17"/>
      <c r="I46" s="16">
        <v>55</v>
      </c>
      <c r="J46" s="20"/>
    </row>
    <row r="47" spans="1:10" ht="12.75">
      <c r="A47" s="19"/>
      <c r="B47" s="19"/>
      <c r="C47" s="13" t="s">
        <v>27</v>
      </c>
      <c r="D47" s="14"/>
      <c r="E47" s="14"/>
      <c r="F47" s="14"/>
      <c r="G47" s="14"/>
      <c r="H47" s="15"/>
      <c r="I47" s="16">
        <v>10</v>
      </c>
      <c r="J47" s="20"/>
    </row>
    <row r="48" spans="1:10" ht="12.75">
      <c r="A48" s="19"/>
      <c r="B48" s="19"/>
      <c r="C48" s="17" t="s">
        <v>41</v>
      </c>
      <c r="D48" s="17"/>
      <c r="E48" s="17"/>
      <c r="F48" s="17"/>
      <c r="G48" s="17"/>
      <c r="H48" s="17"/>
      <c r="I48" s="16">
        <v>8</v>
      </c>
      <c r="J48" s="20"/>
    </row>
    <row r="49" spans="1:10" ht="12.75">
      <c r="A49" s="19"/>
      <c r="B49" s="19"/>
      <c r="C49" s="13" t="s">
        <v>39</v>
      </c>
      <c r="D49" s="14"/>
      <c r="E49" s="14"/>
      <c r="F49" s="14"/>
      <c r="G49" s="14"/>
      <c r="H49" s="15"/>
      <c r="I49" s="16">
        <v>0.78</v>
      </c>
      <c r="J49" s="20"/>
    </row>
    <row r="50" spans="1:10" ht="12.75">
      <c r="A50" s="19"/>
      <c r="B50" s="19"/>
      <c r="C50" s="21"/>
      <c r="D50" s="21"/>
      <c r="E50" s="21"/>
      <c r="F50" s="21"/>
      <c r="G50" s="21"/>
      <c r="H50" s="21"/>
      <c r="I50" s="20"/>
      <c r="J50" s="20"/>
    </row>
    <row r="51" spans="1:10" ht="13.5" thickBot="1">
      <c r="A51" s="22" t="s">
        <v>42</v>
      </c>
      <c r="B51" s="23"/>
      <c r="C51" s="23"/>
      <c r="D51" s="23"/>
      <c r="E51" s="23"/>
      <c r="F51" s="23"/>
      <c r="G51" s="23"/>
      <c r="H51" s="23"/>
      <c r="I51" s="24"/>
      <c r="J51" s="25">
        <f>SUM(J6:J50)</f>
        <v>19885.81</v>
      </c>
    </row>
    <row r="52" ht="21" customHeight="1" thickBot="1"/>
    <row r="53" spans="1:10" ht="18.75" thickBot="1">
      <c r="A53" s="45" t="s">
        <v>43</v>
      </c>
      <c r="B53" s="46"/>
      <c r="C53" s="46"/>
      <c r="D53" s="46"/>
      <c r="E53" s="46"/>
      <c r="F53" s="46"/>
      <c r="G53" s="46"/>
      <c r="H53" s="46"/>
      <c r="I53" s="46"/>
      <c r="J53" s="47"/>
    </row>
    <row r="54" ht="13.5" thickBot="1"/>
    <row r="55" spans="1:10" ht="12.75">
      <c r="A55" s="26" t="s">
        <v>44</v>
      </c>
      <c r="B55" s="27"/>
      <c r="C55" s="27"/>
      <c r="D55" s="27"/>
      <c r="E55" s="27"/>
      <c r="F55" s="27"/>
      <c r="G55" s="27"/>
      <c r="H55" s="27"/>
      <c r="I55" s="27"/>
      <c r="J55" s="28">
        <v>5306.22</v>
      </c>
    </row>
    <row r="56" spans="1:10" ht="12.75">
      <c r="A56" s="29"/>
      <c r="B56" s="30"/>
      <c r="C56" s="30"/>
      <c r="D56" s="30"/>
      <c r="E56" s="30"/>
      <c r="F56" s="30"/>
      <c r="G56" s="30"/>
      <c r="H56" s="30"/>
      <c r="I56" s="30"/>
      <c r="J56" s="31"/>
    </row>
    <row r="57" spans="1:10" ht="12.75">
      <c r="A57" s="29" t="s">
        <v>45</v>
      </c>
      <c r="B57" s="30"/>
      <c r="C57" s="30"/>
      <c r="D57" s="30"/>
      <c r="E57" s="30"/>
      <c r="F57" s="30"/>
      <c r="G57" s="30"/>
      <c r="H57" s="30"/>
      <c r="I57" s="30"/>
      <c r="J57" s="32">
        <f>775.06+16877.99</f>
        <v>17653.050000000003</v>
      </c>
    </row>
    <row r="58" spans="1:10" ht="12.75">
      <c r="A58" s="29"/>
      <c r="B58" s="30"/>
      <c r="C58" s="30"/>
      <c r="D58" s="30"/>
      <c r="E58" s="30"/>
      <c r="F58" s="30"/>
      <c r="G58" s="30"/>
      <c r="H58" s="30"/>
      <c r="I58" s="30"/>
      <c r="J58" s="31"/>
    </row>
    <row r="59" spans="1:10" ht="12.75">
      <c r="A59" s="29" t="s">
        <v>46</v>
      </c>
      <c r="B59" s="30"/>
      <c r="C59" s="30"/>
      <c r="D59" s="30"/>
      <c r="E59" s="30"/>
      <c r="F59" s="30"/>
      <c r="G59" s="30"/>
      <c r="H59" s="30"/>
      <c r="I59" s="30"/>
      <c r="J59" s="33">
        <v>-19885.81</v>
      </c>
    </row>
    <row r="60" spans="1:10" ht="13.5" thickBot="1">
      <c r="A60" s="22"/>
      <c r="B60" s="23"/>
      <c r="C60" s="23"/>
      <c r="D60" s="23"/>
      <c r="E60" s="23"/>
      <c r="F60" s="23"/>
      <c r="G60" s="23"/>
      <c r="H60" s="23"/>
      <c r="I60" s="23"/>
      <c r="J60" s="34"/>
    </row>
    <row r="61" spans="1:10" ht="13.5" thickBot="1">
      <c r="A61" s="22" t="s">
        <v>47</v>
      </c>
      <c r="B61" s="23"/>
      <c r="C61" s="23"/>
      <c r="D61" s="23"/>
      <c r="E61" s="23"/>
      <c r="F61" s="23"/>
      <c r="G61" s="23"/>
      <c r="H61" s="23"/>
      <c r="I61" s="23"/>
      <c r="J61" s="35">
        <f>J55+J57+J59</f>
        <v>3073.4600000000028</v>
      </c>
    </row>
    <row r="62" ht="13.5" thickBot="1"/>
    <row r="63" spans="1:7" ht="13.5" thickBot="1">
      <c r="A63" s="48" t="s">
        <v>48</v>
      </c>
      <c r="B63" s="49"/>
      <c r="C63" s="49"/>
      <c r="D63" s="49"/>
      <c r="E63" s="49"/>
      <c r="F63" s="49"/>
      <c r="G63" s="50"/>
    </row>
    <row r="64" spans="1:7" ht="12.75">
      <c r="A64" s="26" t="s">
        <v>5</v>
      </c>
      <c r="B64" s="26" t="s">
        <v>67</v>
      </c>
      <c r="C64" s="27"/>
      <c r="D64" s="27"/>
      <c r="E64" s="27"/>
      <c r="F64" s="36"/>
      <c r="G64" s="37">
        <v>1949.93</v>
      </c>
    </row>
    <row r="65" spans="1:7" ht="12.75">
      <c r="A65" s="29" t="s">
        <v>12</v>
      </c>
      <c r="B65" s="29" t="s">
        <v>68</v>
      </c>
      <c r="C65" s="30"/>
      <c r="D65" s="30"/>
      <c r="E65" s="30"/>
      <c r="F65" s="38"/>
      <c r="G65" s="39">
        <v>1440</v>
      </c>
    </row>
    <row r="66" spans="1:7" ht="12.75">
      <c r="A66" s="29" t="s">
        <v>13</v>
      </c>
      <c r="B66" s="29" t="s">
        <v>69</v>
      </c>
      <c r="C66" s="30"/>
      <c r="D66" s="30"/>
      <c r="E66" s="30"/>
      <c r="F66" s="38"/>
      <c r="G66" s="39">
        <v>650</v>
      </c>
    </row>
    <row r="67" spans="1:7" ht="12.75">
      <c r="A67" s="29" t="s">
        <v>16</v>
      </c>
      <c r="B67" s="29" t="s">
        <v>17</v>
      </c>
      <c r="C67" s="30"/>
      <c r="D67" s="30"/>
      <c r="E67" s="30"/>
      <c r="F67" s="38"/>
      <c r="G67" s="39">
        <v>8826.52</v>
      </c>
    </row>
    <row r="68" spans="1:7" ht="12.75">
      <c r="A68" s="29" t="s">
        <v>18</v>
      </c>
      <c r="B68" s="29" t="s">
        <v>49</v>
      </c>
      <c r="C68" s="30"/>
      <c r="D68" s="30"/>
      <c r="E68" s="30"/>
      <c r="F68" s="38"/>
      <c r="G68" s="39">
        <v>1264.8</v>
      </c>
    </row>
    <row r="69" spans="1:7" ht="12.75">
      <c r="A69" s="29" t="s">
        <v>20</v>
      </c>
      <c r="B69" s="29" t="s">
        <v>70</v>
      </c>
      <c r="C69" s="30"/>
      <c r="D69" s="30"/>
      <c r="E69" s="30"/>
      <c r="F69" s="38"/>
      <c r="G69" s="39">
        <v>1490.2</v>
      </c>
    </row>
    <row r="70" spans="1:7" ht="12.75">
      <c r="A70" s="29" t="s">
        <v>21</v>
      </c>
      <c r="B70" s="29" t="s">
        <v>22</v>
      </c>
      <c r="C70" s="30"/>
      <c r="D70" s="30"/>
      <c r="E70" s="30"/>
      <c r="F70" s="38"/>
      <c r="G70" s="39">
        <v>200</v>
      </c>
    </row>
    <row r="71" spans="1:7" ht="12.75">
      <c r="A71" s="29" t="s">
        <v>50</v>
      </c>
      <c r="B71" s="29" t="s">
        <v>22</v>
      </c>
      <c r="C71" s="30"/>
      <c r="D71" s="30"/>
      <c r="E71" s="30"/>
      <c r="F71" s="38"/>
      <c r="G71" s="39">
        <v>3200.43</v>
      </c>
    </row>
    <row r="72" spans="1:7" ht="13.5" thickBot="1">
      <c r="A72" s="22" t="s">
        <v>40</v>
      </c>
      <c r="B72" s="22" t="s">
        <v>22</v>
      </c>
      <c r="C72" s="23"/>
      <c r="D72" s="23"/>
      <c r="E72" s="23"/>
      <c r="F72" s="40"/>
      <c r="G72" s="41">
        <v>848.93</v>
      </c>
    </row>
    <row r="73" spans="1:7" ht="13.5" thickBot="1">
      <c r="A73" s="51" t="s">
        <v>51</v>
      </c>
      <c r="B73" s="52"/>
      <c r="C73" s="52"/>
      <c r="D73" s="52"/>
      <c r="E73" s="52"/>
      <c r="F73" s="52"/>
      <c r="G73" s="42">
        <f>SUM(G64:G72)</f>
        <v>19870.81</v>
      </c>
    </row>
    <row r="74" ht="12.75">
      <c r="G74" s="43"/>
    </row>
  </sheetData>
  <mergeCells count="4">
    <mergeCell ref="C2:I2"/>
    <mergeCell ref="A53:J53"/>
    <mergeCell ref="A63:G63"/>
    <mergeCell ref="A73:F7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2007-08-18T15:10:36Z</dcterms:created>
  <dcterms:modified xsi:type="dcterms:W3CDTF">2007-09-21T18:41:41Z</dcterms:modified>
  <cp:category/>
  <cp:version/>
  <cp:contentType/>
  <cp:contentStatus/>
</cp:coreProperties>
</file>